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K4" i="1" s="1"/>
  <c r="D5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<sst xmlns="http://schemas.openxmlformats.org/spreadsheetml/2006/main" count="9" uniqueCount="9">
  <si>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</si>
  <si>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</si>
  <si>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</si>
  <si>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</si>
  <si>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</si>
  <si>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</si>
  <si>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</si>
  <si>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</si>
  <si>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Плащания по СЕБРА към 30.11.2022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</si>
</sst>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C26" sqref="C26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1">
        <v>3100</v>
      </c>
      <c r="B4" s="43" t="s">
        <v>0</v>
      </c>
      <c r="C4" s="44"/>
      <c r="D4" s="2">
        <f t="shared" ref="D4:K4" si="0">SUM(D5:D11)</f>
        <v>20355001</v>
      </c>
      <c r="E4" s="3">
        <f t="shared" si="0"/>
        <v>16652112</v>
      </c>
      <c r="F4" s="4">
        <f t="shared" si="0"/>
        <v>3702889</v>
      </c>
      <c r="G4" s="5">
        <f>SUM(G5:G11)</f>
        <v>0</v>
      </c>
      <c r="H4" s="3">
        <f t="shared" si="0"/>
        <v>15295609</v>
      </c>
      <c r="I4" s="6">
        <f t="shared" si="0"/>
        <v>2299869</v>
      </c>
      <c r="J4" s="5">
        <f>SUM(J5:J11)</f>
        <v>0</v>
      </c>
      <c r="K4" s="2">
        <f t="shared" si="0"/>
        <v>17595478</v>
      </c>
    </row>
    <row r="5" spans="1:12" ht="15.75">
      <c r="A5" s="7"/>
      <c r="B5" s="8">
        <v>3110</v>
      </c>
      <c r="C5" s="9" t="s">
        <v>2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3</v>
      </c>
      <c r="D6" s="17">
        <f t="shared" si="1"/>
        <v>16519076</v>
      </c>
      <c r="E6" s="18">
        <v>16519076</v>
      </c>
      <c r="F6" s="19">
        <v>0</v>
      </c>
      <c r="G6" s="20">
        <v>0</v>
      </c>
      <c r="H6" s="18">
        <v>15189612</v>
      </c>
      <c r="I6" s="19">
        <v>0</v>
      </c>
      <c r="J6" s="20">
        <v>0</v>
      </c>
      <c r="K6" s="17">
        <f t="shared" si="2"/>
        <v>15189612</v>
      </c>
    </row>
    <row r="7" spans="1:12" ht="15.75">
      <c r="A7" s="14"/>
      <c r="B7" s="21">
        <v>3112</v>
      </c>
      <c r="C7" s="22" t="s">
        <v>4</v>
      </c>
      <c r="D7" s="23">
        <f t="shared" si="1"/>
        <v>2016000</v>
      </c>
      <c r="E7" s="24">
        <v>0</v>
      </c>
      <c r="F7" s="25">
        <v>2016000</v>
      </c>
      <c r="G7" s="26">
        <v>0</v>
      </c>
      <c r="H7" s="24">
        <v>0</v>
      </c>
      <c r="I7" s="25">
        <v>1887794</v>
      </c>
      <c r="J7" s="26">
        <v>0</v>
      </c>
      <c r="K7" s="23">
        <f t="shared" si="2"/>
        <v>1887794</v>
      </c>
    </row>
    <row r="8" spans="1:12" ht="15.75">
      <c r="A8" s="14"/>
      <c r="B8" s="21">
        <v>3113</v>
      </c>
      <c r="C8" s="22" t="s">
        <v>5</v>
      </c>
      <c r="D8" s="23">
        <f t="shared" si="1"/>
        <v>1296500</v>
      </c>
      <c r="E8" s="27"/>
      <c r="F8" s="25">
        <v>1296500</v>
      </c>
      <c r="G8" s="26">
        <v>0</v>
      </c>
      <c r="H8" s="27"/>
      <c r="I8" s="25">
        <v>21686</v>
      </c>
      <c r="J8" s="26">
        <v>0</v>
      </c>
      <c r="K8" s="23">
        <f t="shared" si="2"/>
        <v>21686</v>
      </c>
    </row>
    <row r="9" spans="1:12" ht="31.5">
      <c r="A9" s="14"/>
      <c r="B9" s="21">
        <v>3118</v>
      </c>
      <c r="C9" s="22" t="s">
        <v>6</v>
      </c>
      <c r="D9" s="23">
        <f t="shared" si="1"/>
        <v>455799</v>
      </c>
      <c r="E9" s="27">
        <v>65410</v>
      </c>
      <c r="F9" s="25">
        <v>390389</v>
      </c>
      <c r="G9" s="26">
        <v>0</v>
      </c>
      <c r="H9" s="27">
        <v>65410</v>
      </c>
      <c r="I9" s="25">
        <v>390389</v>
      </c>
      <c r="J9" s="26">
        <v>0</v>
      </c>
      <c r="K9" s="23">
        <f t="shared" si="2"/>
        <v>455799</v>
      </c>
    </row>
    <row r="10" spans="1:12" ht="31.5">
      <c r="A10" s="14"/>
      <c r="B10" s="28">
        <v>3128</v>
      </c>
      <c r="C10" s="29" t="s">
        <v>7</v>
      </c>
      <c r="D10" s="30">
        <f t="shared" si="1"/>
        <v>67626</v>
      </c>
      <c r="E10" s="31">
        <v>67626</v>
      </c>
      <c r="F10" s="32"/>
      <c r="G10" s="33">
        <v>0</v>
      </c>
      <c r="H10" s="31">
        <v>54260</v>
      </c>
      <c r="I10" s="32"/>
      <c r="J10" s="33">
        <v>0</v>
      </c>
      <c r="K10" s="30">
        <f t="shared" si="2"/>
        <v>54260</v>
      </c>
    </row>
    <row r="11" spans="1:12" ht="15.75">
      <c r="A11" s="7"/>
      <c r="B11" s="34">
        <v>3120</v>
      </c>
      <c r="C11" s="35" t="s">
        <v>1</v>
      </c>
      <c r="D11" s="36">
        <f t="shared" si="1"/>
        <v>0</v>
      </c>
      <c r="E11" s="37"/>
      <c r="F11" s="38"/>
      <c r="G11" s="39">
        <v>0</v>
      </c>
      <c r="H11" s="37">
        <v>-13673</v>
      </c>
      <c r="I11" s="38"/>
      <c r="J11" s="39">
        <v>0</v>
      </c>
      <c r="K11" s="36">
        <f t="shared" si="2"/>
        <v>-13673</v>
      </c>
    </row>
    <row r="12" spans="1:12">
      <c r="I12" s="40"/>
      <c r="J12" s="40"/>
      <c r="L12" s="40"/>
    </row>
    <row r="13" spans="1:12">
      <c r="C13" s="41"/>
    </row>
    <row r="14" spans="1:12">
      <c r="I14" s="40"/>
      <c r="L14" s="40"/>
    </row>
    <row r="15" spans="1:12">
      <c r="C15" s="41"/>
      <c r="J15" s="40"/>
      <c r="L15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2022-12-12T06:39:08Z</dcterms:modified>
</cp:coreProperties>
</file>