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1" i="1" l="1"/>
  <c r="D11" i="1"/>
  <c r="K10" i="1"/>
  <c r="D10" i="1"/>
  <c r="K9" i="1"/>
  <c r="D9" i="1"/>
  <c r="K8" i="1"/>
  <c r="D8" i="1"/>
  <c r="K7" i="1"/>
  <c r="D7" i="1"/>
  <c r="K6" i="1"/>
  <c r="D6" i="1"/>
  <c r="K5" i="1"/>
  <c r="D5" i="1"/>
  <c r="K4" i="1" l="1"/>
  <c r="J4" i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<sst xmlns="http://schemas.openxmlformats.org/spreadsheetml/2006/main" count="9" uniqueCount="9">
  <si>
    <t>възстановени трансфери за ЦБ (-)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</si>
  <si>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</si>
  <si>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</si>
  <si>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</si>
  <si>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t>получени от общини целеви субсидии от ЦБ за капиталови разходи (+)</t>
  </si>
  <si>
    <r>
      <t>получени от общини трансфери за други целеви разходи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</si>
  <si>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трансфери за други целеви разходи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</si>
  <si>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Трансфери между бюджета на бюджетната организация и ЦБ (нето)</t>
  </si>
  <si>
    <t>Плащания по СЕБРА към 31.05.2023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</si>
</sst>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&quot;-&quot;0#"/>
    <numFmt numFmtId="165" formatCode="&quot;x&quot;"/>
  </numFmts>
  <fonts count="16">
    <font>
      <sz val="11"/>
      <color theme="1"/>
      <name val="Calibri"/>
      <family val="2"/>
      <scheme val="minor"/>
    </font>
    <font>
      <sz val="10"/>
      <name val="Hebar"/>
      <charset val="204"/>
    </font>
    <font>
      <sz val="10"/>
      <name val="Arial"/>
      <family val="2"/>
      <charset val="204"/>
    </font>
    <font>
      <b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 Cyr"/>
      <charset val="204"/>
    </font>
    <font>
      <sz val="12"/>
      <color rgb="FFA50021"/>
      <name val="Times New Roman Cyr"/>
      <charset val="204"/>
    </font>
    <font>
      <sz val="12"/>
      <name val="Times New Roman CYR"/>
      <family val="1"/>
      <charset val="204"/>
    </font>
    <font>
      <sz val="12"/>
      <color indexed="10"/>
      <name val="Times New Roman Cyr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  <font>
      <b/>
      <sz val="12"/>
      <color rgb="FF660066"/>
      <name val="Times New Roman CYR"/>
      <family val="1"/>
      <charset val="204"/>
    </font>
    <font>
      <sz val="12"/>
      <color rgb="FF660066"/>
      <name val="Arial"/>
      <family val="2"/>
      <charset val="204"/>
    </font>
    <font>
      <b/>
      <sz val="12"/>
      <color rgb="FF660066"/>
      <name val="Times New Roman Cyr"/>
      <charset val="204"/>
    </font>
    <font>
      <sz val="12"/>
      <color rgb="FF660066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3" fillId="2" borderId="2" xfId="1" quotePrefix="1" applyFont="1" applyFill="1" applyBorder="1" applyAlignment="1">
      <alignment horizontal="right" vertical="center"/>
    </xf>
    <xf numFmtId="164" fontId="4" fillId="2" borderId="3" xfId="1" quotePrefix="1" applyNumberFormat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left" vertical="center" wrapText="1"/>
    </xf>
    <xf numFmtId="3" fontId="6" fillId="2" borderId="5" xfId="2" applyNumberFormat="1" applyFont="1" applyFill="1" applyBorder="1" applyAlignment="1" applyProtection="1">
      <alignment horizontal="right" vertical="center"/>
    </xf>
    <xf numFmtId="165" fontId="7" fillId="3" borderId="6" xfId="2" applyNumberFormat="1" applyFont="1" applyFill="1" applyBorder="1" applyAlignment="1" applyProtection="1">
      <alignment horizontal="center" vertical="center"/>
    </xf>
    <xf numFmtId="165" fontId="7" fillId="3" borderId="7" xfId="2" applyNumberFormat="1" applyFont="1" applyFill="1" applyBorder="1" applyAlignment="1" applyProtection="1">
      <alignment horizontal="center" vertical="center"/>
    </xf>
    <xf numFmtId="165" fontId="7" fillId="3" borderId="8" xfId="2" applyNumberFormat="1" applyFont="1" applyFill="1" applyBorder="1" applyAlignment="1" applyProtection="1">
      <alignment horizontal="center" vertical="center"/>
    </xf>
    <xf numFmtId="164" fontId="8" fillId="2" borderId="2" xfId="1" applyNumberFormat="1" applyFont="1" applyFill="1" applyBorder="1" applyAlignment="1">
      <alignment horizontal="right" vertical="center"/>
    </xf>
    <xf numFmtId="164" fontId="4" fillId="2" borderId="9" xfId="1" quotePrefix="1" applyNumberFormat="1" applyFont="1" applyFill="1" applyBorder="1" applyAlignment="1">
      <alignment horizontal="right" vertical="center"/>
    </xf>
    <xf numFmtId="0" fontId="5" fillId="2" borderId="10" xfId="1" applyFont="1" applyFill="1" applyBorder="1" applyAlignment="1">
      <alignment horizontal="left" vertical="center" wrapText="1"/>
    </xf>
    <xf numFmtId="3" fontId="6" fillId="2" borderId="11" xfId="2" applyNumberFormat="1" applyFont="1" applyFill="1" applyBorder="1" applyAlignment="1" applyProtection="1">
      <alignment horizontal="right" vertical="center"/>
    </xf>
    <xf numFmtId="3" fontId="5" fillId="2" borderId="12" xfId="2" applyNumberFormat="1" applyFont="1" applyFill="1" applyBorder="1" applyAlignment="1" applyProtection="1">
      <alignment horizontal="right" vertical="center"/>
      <protection locked="0"/>
    </xf>
    <xf numFmtId="165" fontId="7" fillId="3" borderId="13" xfId="2" applyNumberFormat="1" applyFont="1" applyFill="1" applyBorder="1" applyAlignment="1" applyProtection="1">
      <alignment horizontal="center" vertical="center"/>
    </xf>
    <xf numFmtId="165" fontId="7" fillId="3" borderId="14" xfId="2" applyNumberFormat="1" applyFont="1" applyFill="1" applyBorder="1" applyAlignment="1" applyProtection="1">
      <alignment horizontal="center" vertical="center"/>
    </xf>
    <xf numFmtId="164" fontId="4" fillId="2" borderId="15" xfId="1" quotePrefix="1" applyNumberFormat="1" applyFont="1" applyFill="1" applyBorder="1" applyAlignment="1">
      <alignment horizontal="right" vertical="center"/>
    </xf>
    <xf numFmtId="0" fontId="5" fillId="2" borderId="16" xfId="1" applyFont="1" applyFill="1" applyBorder="1" applyAlignment="1">
      <alignment horizontal="left" vertical="center" wrapText="1"/>
    </xf>
    <xf numFmtId="3" fontId="6" fillId="2" borderId="17" xfId="2" applyNumberFormat="1" applyFont="1" applyFill="1" applyBorder="1" applyAlignment="1" applyProtection="1">
      <alignment horizontal="right" vertical="center"/>
    </xf>
    <xf numFmtId="165" fontId="7" fillId="3" borderId="18" xfId="2" applyNumberFormat="1" applyFont="1" applyFill="1" applyBorder="1" applyAlignment="1" applyProtection="1">
      <alignment horizontal="center" vertical="center"/>
    </xf>
    <xf numFmtId="3" fontId="5" fillId="2" borderId="15" xfId="2" applyNumberFormat="1" applyFont="1" applyFill="1" applyBorder="1" applyAlignment="1" applyProtection="1">
      <alignment horizontal="right" vertical="center"/>
      <protection locked="0"/>
    </xf>
    <xf numFmtId="165" fontId="7" fillId="3" borderId="19" xfId="2" applyNumberFormat="1" applyFont="1" applyFill="1" applyBorder="1" applyAlignment="1" applyProtection="1">
      <alignment horizontal="center" vertical="center"/>
    </xf>
    <xf numFmtId="3" fontId="5" fillId="2" borderId="20" xfId="2" applyNumberFormat="1" applyFont="1" applyFill="1" applyBorder="1" applyAlignment="1" applyProtection="1">
      <alignment horizontal="right" vertical="center"/>
      <protection locked="0"/>
    </xf>
    <xf numFmtId="3" fontId="6" fillId="2" borderId="22" xfId="2" applyNumberFormat="1" applyFont="1" applyFill="1" applyBorder="1" applyAlignment="1" applyProtection="1">
      <alignment vertical="center"/>
    </xf>
    <xf numFmtId="3" fontId="5" fillId="2" borderId="23" xfId="2" applyNumberFormat="1" applyFont="1" applyFill="1" applyBorder="1" applyAlignment="1" applyProtection="1">
      <alignment horizontal="right" vertical="center"/>
      <protection locked="0"/>
    </xf>
    <xf numFmtId="3" fontId="5" fillId="2" borderId="21" xfId="2" applyNumberFormat="1" applyFont="1" applyFill="1" applyBorder="1" applyAlignment="1" applyProtection="1">
      <alignment horizontal="right" vertical="center"/>
      <protection locked="0"/>
    </xf>
    <xf numFmtId="165" fontId="7" fillId="3" borderId="24" xfId="2" applyNumberFormat="1" applyFont="1" applyFill="1" applyBorder="1" applyAlignment="1" applyProtection="1">
      <alignment horizontal="center" vertical="center"/>
    </xf>
    <xf numFmtId="3" fontId="6" fillId="2" borderId="25" xfId="2" applyNumberFormat="1" applyFont="1" applyFill="1" applyBorder="1" applyAlignment="1" applyProtection="1">
      <alignment vertical="center"/>
    </xf>
    <xf numFmtId="3" fontId="5" fillId="2" borderId="26" xfId="2" applyNumberFormat="1" applyFont="1" applyFill="1" applyBorder="1" applyAlignment="1" applyProtection="1">
      <alignment horizontal="right" vertical="center"/>
      <protection locked="0"/>
    </xf>
    <xf numFmtId="3" fontId="5" fillId="2" borderId="27" xfId="2" applyNumberFormat="1" applyFont="1" applyFill="1" applyBorder="1" applyAlignment="1" applyProtection="1">
      <alignment horizontal="right" vertical="center"/>
      <protection locked="0"/>
    </xf>
    <xf numFmtId="165" fontId="7" fillId="3" borderId="28" xfId="2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16" fontId="0" fillId="0" borderId="0" xfId="0" applyNumberFormat="1"/>
    <xf numFmtId="164" fontId="12" fillId="4" borderId="29" xfId="1" quotePrefix="1" applyNumberFormat="1" applyFont="1" applyFill="1" applyBorder="1" applyAlignment="1">
      <alignment horizontal="right" vertical="center"/>
    </xf>
    <xf numFmtId="3" fontId="14" fillId="4" borderId="31" xfId="2" applyNumberFormat="1" applyFont="1" applyFill="1" applyBorder="1" applyAlignment="1" applyProtection="1">
      <alignment vertical="center"/>
    </xf>
    <xf numFmtId="3" fontId="15" fillId="4" borderId="32" xfId="2" applyNumberFormat="1" applyFont="1" applyFill="1" applyBorder="1" applyAlignment="1">
      <alignment vertical="center"/>
    </xf>
    <xf numFmtId="3" fontId="15" fillId="4" borderId="33" xfId="2" applyNumberFormat="1" applyFont="1" applyFill="1" applyBorder="1" applyAlignment="1">
      <alignment vertical="center"/>
    </xf>
    <xf numFmtId="3" fontId="15" fillId="4" borderId="34" xfId="2" applyNumberFormat="1" applyFont="1" applyFill="1" applyBorder="1" applyAlignment="1" applyProtection="1">
      <alignment vertical="center"/>
    </xf>
    <xf numFmtId="3" fontId="15" fillId="4" borderId="1" xfId="2" applyNumberFormat="1" applyFont="1" applyFill="1" applyBorder="1" applyAlignment="1" applyProtection="1">
      <alignment vertical="center"/>
    </xf>
    <xf numFmtId="164" fontId="4" fillId="2" borderId="21" xfId="1" quotePrefix="1" applyNumberFormat="1" applyFont="1" applyFill="1" applyBorder="1" applyAlignment="1">
      <alignment horizontal="right" vertical="center"/>
    </xf>
    <xf numFmtId="0" fontId="5" fillId="2" borderId="35" xfId="1" applyFont="1" applyFill="1" applyBorder="1" applyAlignment="1">
      <alignment horizontal="left" vertical="center" wrapText="1"/>
    </xf>
    <xf numFmtId="164" fontId="4" fillId="2" borderId="36" xfId="1" quotePrefix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2" fillId="4" borderId="30" xfId="1" quotePrefix="1" applyFont="1" applyFill="1" applyBorder="1" applyAlignment="1">
      <alignment horizontal="left" vertical="center" wrapText="1"/>
    </xf>
    <xf numFmtId="0" fontId="13" fillId="4" borderId="30" xfId="2" applyFont="1" applyFill="1" applyBorder="1" applyAlignment="1">
      <alignment horizontal="left" vertical="center" wrapText="1"/>
    </xf>
  </cellXfs>
  <cellStyles count="3">
    <cellStyle name="Normal 2" xfId="2"/>
    <cellStyle name="Normal_EBK_PROJECT_2001-last" xfId="1"/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tabSelected="1" workbookViewId="0">
      <selection activeCell="B3" sqref="B3"/>
    </sheetView>
  </sheetViews>
  <sheetFormatPr defaultRowHeight="15"/>
  <cols>
    <col min="1" max="1" width="10.140625" customWidth="1"/>
    <col min="2" max="2" width="13.28515625" customWidth="1"/>
    <col min="3" max="3" width="90.7109375" customWidth="1"/>
    <col min="4" max="4" width="18.7109375" customWidth="1"/>
    <col min="5" max="6" width="17.7109375" customWidth="1"/>
    <col min="7" max="7" width="20" bestFit="1" customWidth="1"/>
    <col min="8" max="9" width="17.7109375" customWidth="1"/>
    <col min="10" max="10" width="20" bestFit="1" customWidth="1"/>
    <col min="11" max="11" width="17.7109375" customWidth="1"/>
  </cols>
  <sheetData>
    <row r="2" spans="1:12">
      <c r="B2" s="42" t="s">
        <v>8</v>
      </c>
      <c r="C2" s="42"/>
      <c r="D2" s="42"/>
      <c r="E2" s="42"/>
      <c r="F2" s="42"/>
      <c r="G2" s="42"/>
      <c r="H2" s="42"/>
      <c r="I2" s="42"/>
      <c r="J2" s="42"/>
      <c r="K2" s="42"/>
    </row>
    <row r="4" spans="1:12" ht="15.75" customHeight="1">
      <c r="A4" s="32">
        <v>3100</v>
      </c>
      <c r="B4" s="43" t="s">
        <v>7</v>
      </c>
      <c r="C4" s="44"/>
      <c r="D4" s="33">
        <f t="shared" ref="D4:K4" si="0">SUM(D5:D11)</f>
        <v>0</v>
      </c>
      <c r="E4" s="34">
        <f t="shared" si="0"/>
        <v>0</v>
      </c>
      <c r="F4" s="35">
        <f t="shared" si="0"/>
        <v>0</v>
      </c>
      <c r="G4" s="36">
        <f>SUM(G5:G11)</f>
        <v>0</v>
      </c>
      <c r="H4" s="34">
        <f t="shared" si="0"/>
        <v>8152166</v>
      </c>
      <c r="I4" s="37">
        <f t="shared" si="0"/>
        <v>1365917</v>
      </c>
      <c r="J4" s="36">
        <f>SUM(J5:J11)</f>
        <v>0</v>
      </c>
      <c r="K4" s="33">
        <f t="shared" si="0"/>
        <v>9518083</v>
      </c>
    </row>
    <row r="5" spans="1:12" ht="15.75" customHeight="1">
      <c r="A5" s="1"/>
      <c r="B5" s="2">
        <v>3110</v>
      </c>
      <c r="C5" s="3" t="s">
        <v>1</v>
      </c>
      <c r="D5" s="4">
        <f t="shared" ref="D5:D11" si="1">E5+F5+G5</f>
        <v>0</v>
      </c>
      <c r="E5" s="5">
        <v>0</v>
      </c>
      <c r="F5" s="6">
        <v>0</v>
      </c>
      <c r="G5" s="7">
        <v>0</v>
      </c>
      <c r="H5" s="5">
        <v>0</v>
      </c>
      <c r="I5" s="6">
        <v>0</v>
      </c>
      <c r="J5" s="7">
        <v>0</v>
      </c>
      <c r="K5" s="4">
        <f t="shared" ref="K5:K11" si="2">H5+I5+J5</f>
        <v>0</v>
      </c>
    </row>
    <row r="6" spans="1:12" ht="15.75">
      <c r="A6" s="8"/>
      <c r="B6" s="9">
        <v>3111</v>
      </c>
      <c r="C6" s="10" t="s">
        <v>2</v>
      </c>
      <c r="D6" s="11">
        <f t="shared" si="1"/>
        <v>0</v>
      </c>
      <c r="E6" s="12"/>
      <c r="F6" s="13">
        <v>0</v>
      </c>
      <c r="G6" s="14">
        <v>0</v>
      </c>
      <c r="H6" s="12">
        <v>8062615</v>
      </c>
      <c r="I6" s="13">
        <v>0</v>
      </c>
      <c r="J6" s="14">
        <v>0</v>
      </c>
      <c r="K6" s="11">
        <f t="shared" si="2"/>
        <v>8062615</v>
      </c>
    </row>
    <row r="7" spans="1:12" ht="15.75">
      <c r="A7" s="8"/>
      <c r="B7" s="15">
        <v>3112</v>
      </c>
      <c r="C7" s="16" t="s">
        <v>3</v>
      </c>
      <c r="D7" s="17">
        <f t="shared" si="1"/>
        <v>0</v>
      </c>
      <c r="E7" s="18">
        <v>0</v>
      </c>
      <c r="F7" s="19"/>
      <c r="G7" s="20">
        <v>0</v>
      </c>
      <c r="H7" s="18">
        <v>0</v>
      </c>
      <c r="I7" s="19">
        <v>1260694</v>
      </c>
      <c r="J7" s="20">
        <v>0</v>
      </c>
      <c r="K7" s="17">
        <f t="shared" si="2"/>
        <v>1260694</v>
      </c>
    </row>
    <row r="8" spans="1:12" ht="15.75">
      <c r="A8" s="8"/>
      <c r="B8" s="15">
        <v>3113</v>
      </c>
      <c r="C8" s="16" t="s">
        <v>4</v>
      </c>
      <c r="D8" s="17">
        <f t="shared" si="1"/>
        <v>0</v>
      </c>
      <c r="E8" s="21"/>
      <c r="F8" s="19"/>
      <c r="G8" s="20">
        <v>0</v>
      </c>
      <c r="H8" s="21"/>
      <c r="I8" s="19"/>
      <c r="J8" s="20">
        <v>0</v>
      </c>
      <c r="K8" s="17">
        <f t="shared" si="2"/>
        <v>0</v>
      </c>
    </row>
    <row r="9" spans="1:12" ht="31.5">
      <c r="A9" s="8"/>
      <c r="B9" s="15">
        <v>3118</v>
      </c>
      <c r="C9" s="16" t="s">
        <v>5</v>
      </c>
      <c r="D9" s="17">
        <f t="shared" si="1"/>
        <v>0</v>
      </c>
      <c r="E9" s="21"/>
      <c r="F9" s="19"/>
      <c r="G9" s="20">
        <v>0</v>
      </c>
      <c r="H9" s="21">
        <v>74093</v>
      </c>
      <c r="I9" s="19">
        <v>133150</v>
      </c>
      <c r="J9" s="20">
        <v>0</v>
      </c>
      <c r="K9" s="17">
        <f t="shared" si="2"/>
        <v>207243</v>
      </c>
    </row>
    <row r="10" spans="1:12" ht="31.5">
      <c r="A10" s="8"/>
      <c r="B10" s="38">
        <v>3128</v>
      </c>
      <c r="C10" s="39" t="s">
        <v>6</v>
      </c>
      <c r="D10" s="22">
        <f t="shared" si="1"/>
        <v>0</v>
      </c>
      <c r="E10" s="23"/>
      <c r="F10" s="24"/>
      <c r="G10" s="25">
        <v>0</v>
      </c>
      <c r="H10" s="23">
        <v>15458</v>
      </c>
      <c r="I10" s="24"/>
      <c r="J10" s="25">
        <v>0</v>
      </c>
      <c r="K10" s="22">
        <f t="shared" si="2"/>
        <v>15458</v>
      </c>
    </row>
    <row r="11" spans="1:12" ht="15.75">
      <c r="A11" s="1"/>
      <c r="B11" s="40">
        <v>3120</v>
      </c>
      <c r="C11" s="41" t="s">
        <v>0</v>
      </c>
      <c r="D11" s="26">
        <f t="shared" si="1"/>
        <v>0</v>
      </c>
      <c r="E11" s="27"/>
      <c r="F11" s="28"/>
      <c r="G11" s="29">
        <v>0</v>
      </c>
      <c r="H11" s="27"/>
      <c r="I11" s="28">
        <v>-27927</v>
      </c>
      <c r="J11" s="29">
        <v>0</v>
      </c>
      <c r="K11" s="26">
        <f t="shared" si="2"/>
        <v>-27927</v>
      </c>
      <c r="L11" s="30"/>
    </row>
    <row r="12" spans="1:12">
      <c r="C12" s="31"/>
    </row>
    <row r="13" spans="1:12">
      <c r="I13" s="30"/>
      <c r="L13" s="30"/>
    </row>
    <row r="14" spans="1:12">
      <c r="C14" s="31"/>
      <c r="J14" s="30"/>
      <c r="L14" s="30"/>
    </row>
  </sheetData>
  <mergeCells count="2">
    <mergeCell ref="B2:K2"/>
    <mergeCell ref="B4:C4"/>
  </mergeCells>
  <dataValidations count="5">
    <dataValidation type="whole" operator="greaterThanOrEqual" allowBlank="1" showInputMessage="1" showErrorMessage="1" error="Въвежда се цяло положително число!" sqref="F7:F8 H8 I7:I8 E8 E6 H6">
      <formula1>0</formula1>
    </dataValidation>
    <dataValidation type="whole" operator="lessThanOrEqual" allowBlank="1" showInputMessage="1" showErrorMessage="1" error="Въвежда се цяло отрицателно число!" sqref="H11:I11 E11:F11">
      <formula1>0</formula1>
    </dataValidation>
    <dataValidation type="whole" operator="lessThan" allowBlank="1" showInputMessage="1" showErrorMessage="1" error="Въвежда се цяло число!" sqref="E5:F5 E9:F10 H9:I10 G5:G11 J5:J11 H5:I5 F6 I6 E7 H7">
      <formula1>999999999999999000</formula1>
    </dataValidation>
    <dataValidation type="whole" errorStyle="information" operator="greaterThan" allowBlank="1" showInputMessage="1" showErrorMessage="1" error="Въвежда се положително число !" sqref="C10">
      <formula1>0</formula1>
    </dataValidation>
    <dataValidation allowBlank="1" showInputMessage="1" showErrorMessage="1" sqref="D4:D1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2023-06-29T07:11:35Z</dcterms:modified>
</cp:coreProperties>
</file>